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goriacqua-my.sharepoint.com/personal/nfiengo_goriacqua_com/Documents/Desktop 1/"/>
    </mc:Choice>
  </mc:AlternateContent>
  <xr:revisionPtr revIDLastSave="320" documentId="8_{0B4B8AC9-65FB-46BC-BB0A-B7FD8BB7641E}" xr6:coauthVersionLast="47" xr6:coauthVersionMax="47" xr10:uidLastSave="{66FCC305-8E30-47F1-A84A-7515CAA25CBF}"/>
  <bookViews>
    <workbookView xWindow="-108" yWindow="-108" windowWidth="23256" windowHeight="13896" xr2:uid="{00000000-000D-0000-FFFF-FFFF00000000}"/>
  </bookViews>
  <sheets>
    <sheet name="Contratti" sheetId="2" r:id="rId1"/>
  </sheets>
  <definedNames>
    <definedName name="_xlnm._FilterDatabase" localSheetId="0" hidden="1">Contratti!$A$1:$I$30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<sst xmlns="http://schemas.openxmlformats.org/spreadsheetml/2006/main" count="199" uniqueCount="150">
  <si>
    <t>Oggetto</t>
  </si>
  <si>
    <t>Fornitore</t>
  </si>
  <si>
    <t>Modalità Affidamento</t>
  </si>
  <si>
    <t>CIG</t>
  </si>
  <si>
    <t>Data inizio</t>
  </si>
  <si>
    <t>Data fine</t>
  </si>
  <si>
    <t>7575116F76</t>
  </si>
  <si>
    <t>22/12/2020</t>
  </si>
  <si>
    <t>31/12/2025</t>
  </si>
  <si>
    <t>INFRATECH SCARL ( 0000070854 )</t>
  </si>
  <si>
    <t>31/01/2026</t>
  </si>
  <si>
    <t>RTI Research Consorzio Stabile S.C. . - Meridiana Costruzioni Generali ( ATIJ654627 )</t>
  </si>
  <si>
    <t>24/01/2024</t>
  </si>
  <si>
    <t>9105207E80</t>
  </si>
  <si>
    <t>91051997E8</t>
  </si>
  <si>
    <t>RTI RDR s.p.a. - I.CO.NA. Società C ativa ( ATIJ709377 )</t>
  </si>
  <si>
    <t>9484688424</t>
  </si>
  <si>
    <t>02/09/2024</t>
  </si>
  <si>
    <t>31/12/2026</t>
  </si>
  <si>
    <t>RTI Credendino Costruzioni S.p.A.- rzio Stabile Build s.c. a r.l. ( ATIJ700684 )</t>
  </si>
  <si>
    <t>A0164A3F20</t>
  </si>
  <si>
    <t>RTI GEMIS S.r.l. - I.CO.NA SOCIETA’ ERATIVA - DARF S.R.L. ( ATIJ701673 )</t>
  </si>
  <si>
    <t>RTI DARF SRL - GDM SPA - GEMIS SRL O.NA. SOC.COOP. - IDROAMBIENTE SRL ONNARO COSTRUZIONI SRL - SITE SRL - ENGIT SRL - CNC INGEGNERI SRL - ENA ( ATIJ538178 )</t>
  </si>
  <si>
    <t>01/08/2022</t>
  </si>
  <si>
    <t>948371947F</t>
  </si>
  <si>
    <t>94836950B2</t>
  </si>
  <si>
    <t>948368479C</t>
  </si>
  <si>
    <t>RTI Infratech Consorzio Stabile Sca Iterga Costruzioni Generali Srl ( ATIJ578533 )</t>
  </si>
  <si>
    <t>9179219326</t>
  </si>
  <si>
    <t>13/12/2022</t>
  </si>
  <si>
    <t>RTI  S.I.A. - C.C.M. - Gruppo Acque + P.A.T.O. (impresa cooptata) ( ATIJ592820 )</t>
  </si>
  <si>
    <t>9300941352</t>
  </si>
  <si>
    <t>05/06/2023</t>
  </si>
  <si>
    <t>28/07/2023</t>
  </si>
  <si>
    <t>RTI SITE Srl - EURO SAF Srl ( ATIJ624621 )</t>
  </si>
  <si>
    <t>9340407BAF</t>
  </si>
  <si>
    <t>04/09/2023</t>
  </si>
  <si>
    <t>RTI I.CO.NA. SOC. COOP. - GEMIS SRL ( ATIJ701131 )</t>
  </si>
  <si>
    <t>A0001FB336</t>
  </si>
  <si>
    <t>03/10/2024</t>
  </si>
  <si>
    <t>31/10/2027</t>
  </si>
  <si>
    <t>27/11/2024</t>
  </si>
  <si>
    <t>20/12/2024</t>
  </si>
  <si>
    <t>9930969EDC</t>
  </si>
  <si>
    <t>930678491C</t>
  </si>
  <si>
    <t>RTI S.I.A.-Società italiana acque s  - Gruppo Acque International s.r.l ( ATIJ737003 )</t>
  </si>
  <si>
    <t>I.CO.NA. SOC. COOP. ( 0000083376 )</t>
  </si>
  <si>
    <t>76463385BA</t>
  </si>
  <si>
    <t>21/12/2020</t>
  </si>
  <si>
    <t>GALLO GIOVANNI SRL ( 0000072248 )</t>
  </si>
  <si>
    <t>809464585D</t>
  </si>
  <si>
    <t>80522574AF</t>
  </si>
  <si>
    <t>20/12/2021</t>
  </si>
  <si>
    <t>R.T.I. P.A.T.O. SRL - I.CO.NA. SOCI COOPERATIVA - RITONNARO COSTRUZIONI ( ATIJ471243 )</t>
  </si>
  <si>
    <t>87787548F8</t>
  </si>
  <si>
    <t>8842184112</t>
  </si>
  <si>
    <t>01/06/2022</t>
  </si>
  <si>
    <t>9152320D61</t>
  </si>
  <si>
    <t>14/10/2022</t>
  </si>
  <si>
    <t>EDIL ALTA SRL ( 0000044246 )</t>
  </si>
  <si>
    <t>93769231A7</t>
  </si>
  <si>
    <t>RTI DARF Srl - GEMIS Srl ( ATIJ653237 )</t>
  </si>
  <si>
    <t>9145652EC5</t>
  </si>
  <si>
    <t>25/09/2023</t>
  </si>
  <si>
    <t>A010F381EC</t>
  </si>
  <si>
    <t>A0254CBE07</t>
  </si>
  <si>
    <t>B0E5324A01</t>
  </si>
  <si>
    <t>B0EC36193A</t>
  </si>
  <si>
    <t>IMPREGIVI s.r.l.-  “PCM COSTRUZIONI s.r.l.</t>
  </si>
  <si>
    <t>RDR S.p.A. SOCIETA' BENEFIT - GPG s.r.l.</t>
  </si>
  <si>
    <t>COGEI s.r.l.</t>
  </si>
  <si>
    <t>Procedura aperta</t>
  </si>
  <si>
    <t xml:space="preserve">Importo Contratto </t>
  </si>
  <si>
    <t xml:space="preserve">Procedura da regolamento GORI ex art. 50 comma 5 d.lgs. 36/2023  </t>
  </si>
  <si>
    <t>30/04/2024</t>
  </si>
  <si>
    <t>Lotto A - Accordo Quadro Per Gli Interventi Di Criticità 3 – Ambito Dell’Intervento Comuni Di: Lettere, Brusciano, Meta, Ottaviano, Piano Di Sorrento, Pomigliano D'Arco, San Giorgio A Cremano, San Marzano Sul Sarno, San Valentino Torio, Mercato San Severino, Saviano, Vico Equense, Castel San Giorgio, Castello Di Cisterna.</t>
  </si>
  <si>
    <t>Lotto B - Accordo Quadro Per Gli Interventi Di Criticità 4 – Ambito Dell’Intervento Comuni Di: Boscotrecase, Bracigliano, Camposano, Cercola, Cimitile, Comiziano, Pollena Trocchia, Palma Campania, Poggiomarino, Roccarainola, San Giuseppe Vesuviano, San Paolo Bel Sito, San Sebastiano Al Vesuvio, San Vitaliano, Siano, Striano, Trecase, Sant'Agnello, Somma Vesuviana.</t>
  </si>
  <si>
    <t>Lotto C - Accordo Quadro Per Gli Interventi Di Criticità 5 – Ambito Dell’Intervento Comuni Di: Anacapri, Capri, Carbonara Di Nola, Casamarciano, Casola Di Napoli, Cicciano, Corbara, Liveri, Mariglianella, Massa Di Somma, Pimonte, Tufino, San Gennaro Vesuviano, Santa Maria La Carità, Sant'Anastasia, Scisciano, Visciano, Terzigno, Volla.</t>
  </si>
  <si>
    <t>Comprensorio Depurativo Area Nolana - Interventi Per La Distrettualizzazione E Il Completamento Degli Schemi Fognari Comunali E Dei Sistemi Fognari Comprensoriali Finalizzati Ad Incrementare La Resilienza Delle Infrastrutture E Alla Riduzione Dei Fenomeni Di Allagamento – Cod. Int 72R5</t>
  </si>
  <si>
    <t>RTI IDROAMBIENTE SRL - FA.MI.RA. SR ALLO GIOVANNI SRL - EDILSUD SRL - S NSULTING ENGINEERING SRL - TECNO SE  SRL - HUB ENGENEERING CONS. STABILE ( ATIJ619950 )</t>
  </si>
  <si>
    <t>Interventi Finalizzati Al Controllo E Alla Riduzione Delle Perdite Delle Reti Di Distribuzione Del Servizio Idrico Integrato Dell'Ambito Distrettuale Sarnese-Vesuviano Della Regione Campania. Accordo Quadro Per Gli Interventi Di Criticità 1 - Ambito Dell’Intervento Comuni Di: Angri, Boscoreale, Castellamare Di Stabia, Gragnano, Marigliano, Nocera Inferiore, Nola, Pagani, Pompei, Scafati, Torre Annunziata, Torre Del Greco. – Lotto 1</t>
  </si>
  <si>
    <t>Comprensorio Depurativo Foce Sarno Impianto Di Depurazione Di Foce Sarno Progetto Di Adeguamento – Lotto 1 -  Int_7323 Progetto Di Adeguamento</t>
  </si>
  <si>
    <t>RTI S.I.A.: Società Italiana Acque S C.C.M. Srl - Gruppo Acque Internati Srl ( ATIJ558696 )</t>
  </si>
  <si>
    <t>RTI S.I.A. SOCIETA' ITALIANA ACQUE  FESTA SpA
 (ATIJ763846 )</t>
  </si>
  <si>
    <t>B28EF8BFB2</t>
  </si>
  <si>
    <t>Importo  residuo</t>
  </si>
  <si>
    <t>B313E4DE0D</t>
  </si>
  <si>
    <t>Interventi Finalizzati Al Controllo E Alla Riduzione Delle Perdite Delle Reti Di Distribuzione Del Servizio Idrico Integrato Dell'Ambito Distrettuale Sarnese-Vesuviano Della Regione Campania. Accordo Quadro Per Gli Interventi Di Criticità 2 - Ambito Dell’Intervento Comuni Di: Massa Lubrense, Casalnuovo Di Napoli, Ercolano, Fisciano, Sant’Antonio Abate, Nocera Superiore, Portici, Sant’Egidio Del Monte Albino, Sarno, Sorrento. Lotto 2</t>
  </si>
  <si>
    <t>CUP</t>
  </si>
  <si>
    <t xml:space="preserve">H69J21011070001 </t>
  </si>
  <si>
    <t>H59J21009010001</t>
  </si>
  <si>
    <t>H97H15000590006</t>
  </si>
  <si>
    <t>Comune Di Torre Del Greco – Collettamento Dei Reflui All’ Impianto Di Depurazione Di Foce Sarno - Cod. Int. 7305</t>
  </si>
  <si>
    <t>H99J21011490001</t>
  </si>
  <si>
    <t>H39J21011170001</t>
  </si>
  <si>
    <t>H49J21010250001</t>
  </si>
  <si>
    <t>30/06/2026</t>
  </si>
  <si>
    <t>H41B20001120002</t>
  </si>
  <si>
    <t>Comprensorio Depurativo Medio Sarno Sub 2 – Sub 3 - Impianto Di Depurazione Di Angri - Progetto Di Adeguamento Lotto 1 – Cod. Int. 7321 - Gara Angri 1° Lotto - Int_7321</t>
  </si>
  <si>
    <t>H36H20000140002</t>
  </si>
  <si>
    <t>Piano Operativo Ambiente Fsc 2014-2020. Intervento Strategico “Interventi Per Latutela Del Territorio E Delle Acque”. Int 7308 Comune Di Nocera Inferiore Completamento Della Rete Fognaria – 2° Lotto</t>
  </si>
  <si>
    <t>H31B20000830002</t>
  </si>
  <si>
    <t>COMPRENSORIO DEPURATIVO MEDIO SARNO SUB 2-3. INT 72L2 - OPERE DI COMPLETAMENTO DELLA RETE FOGNARIA DEL COMUNE DI POGGIOMARINO</t>
  </si>
  <si>
    <t>H41D21000110006</t>
  </si>
  <si>
    <t>Comprensorio Depurativo Medio Sarno Sub 4 - Impianto Di Depurazione Di Nocera Superiore – Riqualificazione Della Linea Trattamento Fanghi E Della Digestione Anaerobica E Implementazione Di Sistemi Per Il Recupero E L’Efficientamento Energetico”.</t>
  </si>
  <si>
    <t>H41B20001140002</t>
  </si>
  <si>
    <t>H41B20001130002</t>
  </si>
  <si>
    <t>H17B15000540001</t>
  </si>
  <si>
    <t>Comune Di Boscoreale – Estensione Della Rete Fognaria In Zona Passanti – Cod. Int.7310</t>
  </si>
  <si>
    <t>H17H15000630006</t>
  </si>
  <si>
    <t xml:space="preserve">Comune Di Sorrento – Opere Di Allacciamento Della Rete Fognaria Alla Galleria Consortile Per La Dismissione Dell’Impianto Di Marina Grande - </t>
  </si>
  <si>
    <t>H61B20000600002</t>
  </si>
  <si>
    <t>H81B20000640002</t>
  </si>
  <si>
    <t xml:space="preserve">Protocollo Di Intesa Del 5 Agosto 2020 - Comprensorio Depurativo Medio Sarno Sub 2-3, Opere Di Completamento Della Rete Fognaria Del Comune Di Ottaviano” – Cod. Int.72L3 </t>
  </si>
  <si>
    <t>H17J22000010002</t>
  </si>
  <si>
    <t>Int 2419 - Impianto Di Depurazione Comprensoriale Alto Sarno Di Mercato San Severino - Interventi Di Riqualificazione E Adeguamento Della Linea Di Trattamento Acque – I Stralcio”</t>
  </si>
  <si>
    <t>H41B20001110002</t>
  </si>
  <si>
    <t>Rete Interna Pagani – Progetto Di Completamento Rete, Aggiornamento Dati E Normalizzazione Utenze”.Cod. Int.22E7</t>
  </si>
  <si>
    <t>H87B15000360001</t>
  </si>
  <si>
    <t>Comune Di Castellammare Di Stabia - Realizzazione Rete Fognaria Bacino Via Fontanelle - Cod.Int.7261</t>
  </si>
  <si>
    <t>H18B22000080002</t>
  </si>
  <si>
    <t xml:space="preserve">Comune di Mercato San Severino – Estensione, Rifunzionalizzazione, Ricostruzione, Riabilitazione della Rete Fognaria Interna – Lotto A». </t>
  </si>
  <si>
    <t xml:space="preserve"> H68B2200043000</t>
  </si>
  <si>
    <t>29/02/2028</t>
  </si>
  <si>
    <t>H11B20001030002</t>
  </si>
  <si>
    <t xml:space="preserve">
Comprensorio Depurativo Foce Sarno, Opere di completamento della rete fognaria del Comune di Gragnano comprensivo del completamento” – Int.72I6</t>
  </si>
  <si>
    <t>23/10/2026</t>
  </si>
  <si>
    <t>H81D21000160006</t>
  </si>
  <si>
    <t xml:space="preserve">Comprensorio Depurativo Medio Sarno Sub 1 - Impianto Di Depurazione Di Scafati – Riqualificazione Della Linea Trattamento Fanghi E Della Digestione Anaerobica, Realizzazione Di Nuovo Impianto Di Essiccazione E Implementazione Dei Sistemi Per Il Recupero E L’Efficientamento Energetico. Int 2319
</t>
  </si>
  <si>
    <t xml:space="preserve">RDR S.p.A. SOCIETA' BENEFIT  - G.T.A. s.r.l. - I.CO.NA SOCIETA' COOPERATIVA - GEMIS s.r.l. </t>
  </si>
  <si>
    <t>31/12/2028</t>
  </si>
  <si>
    <t>H91D22000150006</t>
  </si>
  <si>
    <t>H21B20000540002</t>
  </si>
  <si>
    <t xml:space="preserve">Opere Di Completamento Della Rete Fognaria Interna Del Comune Di Striano - Int72L5. </t>
  </si>
  <si>
    <t>Comprensorio Depurativo Foce Sarno Rete Interna. Comune Di Torre Annunziata - Progetto Di Completamento"</t>
  </si>
  <si>
    <t>30/12/2027</t>
  </si>
  <si>
    <t>H17B15000530002</t>
  </si>
  <si>
    <t>Comune Di Boscoreale-Opere Di Completamento Della Rete Fognaria-Zona Centro -  Int.7309</t>
  </si>
  <si>
    <t>31/10/2025</t>
  </si>
  <si>
    <t>Completamento Della Rete Fognaria - «Int. 72L4 - Comprensorio Depurativo Medio Sarno Sub 2-3. Opere Di Completamento Della Rete Fognaria Interna Del Comune Di Sarno» - Int_72L4</t>
  </si>
  <si>
    <t>H89J20001850002</t>
  </si>
  <si>
    <t>H47B15000400001</t>
  </si>
  <si>
    <t>Int.7266-Comune Di Siano-Opere Di Completamento Della Rete Fognaria</t>
  </si>
  <si>
    <t>I86D04000050006</t>
  </si>
  <si>
    <t>Completamento Della Rete Fognaria Del Comune Di Scafati - Opere Di Tipo A-B1 - Ii Stralcio Funzionale - Opere Di Tipo A-B1-Int_72M8</t>
  </si>
  <si>
    <t>Comprensorio Depurativo Medio Sarno Sub 1 e Sub 2-3 – Rete fognaria del comune di Angri (SA) – Opere di tipo A-B1 – Opere di completamento</t>
  </si>
  <si>
    <t>22/01/2025</t>
  </si>
  <si>
    <t>24/10/2023</t>
  </si>
  <si>
    <t>27/11/2023</t>
  </si>
  <si>
    <t xml:space="preserve">Sostituzione dell'adduttore Lettere-Casola DN 350 in cemento amianto - INT 2405»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</si>
</sst>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,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sz val="9"/>
      <color rgb="FF272727"/>
      <name val="Tahoma"/>
      <family val="2"/>
    </font>
    <font>
      <sz val="8"/>
      <color rgb="FF1F497D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rgb="FFFFFFFF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4" borderId="1" applyNumberFormat="0" applyAlignment="0" applyProtection="0">
      <alignment horizontal="left" vertical="center" indent="1"/>
    </xf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3" fillId="0" borderId="2" xfId="0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44" fontId="4" fillId="2" borderId="2" xfId="1" applyFont="1" applyFill="1" applyBorder="1" applyAlignment="1">
      <alignment horizontal="right" vertical="center"/>
    </xf>
    <xf numFmtId="0" fontId="3" fillId="2" borderId="2" xfId="0" applyFont="1" applyFill="1" applyBorder="1"/>
    <xf numFmtId="4" fontId="3" fillId="2" borderId="2" xfId="0" applyNumberFormat="1" applyFont="1" applyFill="1" applyBorder="1"/>
    <xf numFmtId="3" fontId="3" fillId="2" borderId="2" xfId="0" applyNumberFormat="1" applyFont="1" applyFill="1" applyBorder="1"/>
    <xf numFmtId="14" fontId="4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</cellXfs>
  <cellStyles count="3">
    <cellStyle name="Normale" xfId="0" builtinId="0"/>
    <cellStyle name="SAPMemberCell" xfId="2" xr:uid="{3EAE87CD-A8A4-4F6D-B87E-0FC79CD775F0}"/>
    <cellStyle name="Valuta" xfId="1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85FC-13F0-4066-B855-E975E36166AB}">
  <dimension ref="A1:J30"/>
  <sheetViews>
    <sheetView tabSelected="1" zoomScale="120" zoomScaleNormal="12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ColWidth="9.109375" defaultRowHeight="80.099999999999994" customHeight="1" x14ac:dyDescent="0.2"/>
  <cols>
    <col min="1" max="1" width="70.109375" style="3" customWidth="1"/>
    <col min="2" max="2" width="44.109375" style="5" customWidth="1"/>
    <col min="3" max="3" width="27.77734375" style="4" customWidth="1"/>
    <col min="4" max="4" width="16.109375" style="5" customWidth="1"/>
    <col min="5" max="5" width="20" style="5" customWidth="1"/>
    <col min="6" max="7" width="11.109375" style="5" bestFit="1" customWidth="1"/>
    <col min="8" max="8" width="20.109375" style="6" customWidth="1"/>
    <col min="9" max="9" width="17.6640625" style="6" customWidth="1"/>
    <col min="10" max="10" width="15.109375" style="3" customWidth="1"/>
    <col min="11" max="16384" width="9.109375" style="3"/>
  </cols>
  <sheetData>
    <row r="1" spans="1:10" ht="80.09999999999999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88</v>
      </c>
      <c r="F1" s="1" t="s">
        <v>4</v>
      </c>
      <c r="G1" s="1" t="s">
        <v>5</v>
      </c>
      <c r="H1" s="2" t="s">
        <v>72</v>
      </c>
      <c r="I1" s="2" t="s">
        <v>85</v>
      </c>
    </row>
    <row r="2" spans="1:10" s="10" customFormat="1" ht="80.099999999999994" customHeight="1" x14ac:dyDescent="0.2">
      <c r="A2" s="7" t="s">
        <v>80</v>
      </c>
      <c r="B2" s="4" t="s">
        <v>22</v>
      </c>
      <c r="C2" s="4" t="s">
        <v>71</v>
      </c>
      <c r="D2" s="4" t="s">
        <v>14</v>
      </c>
      <c r="E2" s="4" t="s">
        <v>89</v>
      </c>
      <c r="F2" s="8" t="s">
        <v>23</v>
      </c>
      <c r="G2" s="8" t="s">
        <v>8</v>
      </c>
      <c r="H2" s="9">
        <v>31580966.079999998</v>
      </c>
      <c r="I2" s="9">
        <v>119985</v>
      </c>
    </row>
    <row r="3" spans="1:10" s="10" customFormat="1" ht="80.099999999999994" customHeight="1" x14ac:dyDescent="0.2">
      <c r="A3" s="7" t="s">
        <v>87</v>
      </c>
      <c r="B3" s="4" t="s">
        <v>22</v>
      </c>
      <c r="C3" s="4" t="s">
        <v>71</v>
      </c>
      <c r="D3" s="4" t="s">
        <v>13</v>
      </c>
      <c r="E3" s="4" t="s">
        <v>90</v>
      </c>
      <c r="F3" s="8" t="s">
        <v>23</v>
      </c>
      <c r="G3" s="8" t="s">
        <v>8</v>
      </c>
      <c r="H3" s="9">
        <v>31737249.300000001</v>
      </c>
      <c r="I3" s="9">
        <v>1778139</v>
      </c>
    </row>
    <row r="4" spans="1:10" s="10" customFormat="1" ht="80.099999999999994" customHeight="1" x14ac:dyDescent="0.2">
      <c r="A4" s="7" t="s">
        <v>92</v>
      </c>
      <c r="B4" s="4" t="s">
        <v>11</v>
      </c>
      <c r="C4" s="4" t="s">
        <v>71</v>
      </c>
      <c r="D4" s="4" t="s">
        <v>6</v>
      </c>
      <c r="E4" s="4" t="s">
        <v>91</v>
      </c>
      <c r="F4" s="8" t="s">
        <v>12</v>
      </c>
      <c r="G4" s="8" t="s">
        <v>10</v>
      </c>
      <c r="H4" s="9">
        <v>24421681</v>
      </c>
      <c r="I4" s="9">
        <v>9709874</v>
      </c>
    </row>
    <row r="5" spans="1:10" s="10" customFormat="1" ht="80.099999999999994" customHeight="1" x14ac:dyDescent="0.2">
      <c r="A5" s="7" t="s">
        <v>75</v>
      </c>
      <c r="B5" s="4" t="s">
        <v>79</v>
      </c>
      <c r="C5" s="4" t="s">
        <v>71</v>
      </c>
      <c r="D5" s="4" t="s">
        <v>26</v>
      </c>
      <c r="E5" s="4" t="s">
        <v>93</v>
      </c>
      <c r="F5" s="8" t="s">
        <v>147</v>
      </c>
      <c r="G5" s="8" t="s">
        <v>96</v>
      </c>
      <c r="H5" s="9">
        <v>20033586.600000001</v>
      </c>
      <c r="I5" s="9">
        <v>351016</v>
      </c>
    </row>
    <row r="6" spans="1:10" s="10" customFormat="1" ht="80.099999999999994" customHeight="1" x14ac:dyDescent="0.2">
      <c r="A6" s="7" t="s">
        <v>76</v>
      </c>
      <c r="B6" s="4" t="s">
        <v>79</v>
      </c>
      <c r="C6" s="4" t="s">
        <v>71</v>
      </c>
      <c r="D6" s="4" t="s">
        <v>25</v>
      </c>
      <c r="E6" s="4" t="s">
        <v>94</v>
      </c>
      <c r="F6" s="8" t="s">
        <v>147</v>
      </c>
      <c r="G6" s="8" t="s">
        <v>96</v>
      </c>
      <c r="H6" s="9">
        <v>19507954.899999999</v>
      </c>
      <c r="I6" s="9">
        <v>2091546</v>
      </c>
    </row>
    <row r="7" spans="1:10" s="10" customFormat="1" ht="80.099999999999994" customHeight="1" x14ac:dyDescent="0.2">
      <c r="A7" s="7" t="s">
        <v>77</v>
      </c>
      <c r="B7" s="4" t="s">
        <v>22</v>
      </c>
      <c r="C7" s="4" t="s">
        <v>71</v>
      </c>
      <c r="D7" s="4" t="s">
        <v>24</v>
      </c>
      <c r="E7" s="4" t="s">
        <v>95</v>
      </c>
      <c r="F7" s="8" t="s">
        <v>148</v>
      </c>
      <c r="G7" s="8" t="s">
        <v>96</v>
      </c>
      <c r="H7" s="9">
        <v>20876074</v>
      </c>
      <c r="I7" s="9">
        <v>1953107</v>
      </c>
    </row>
    <row r="8" spans="1:10" s="10" customFormat="1" ht="80.099999999999994" customHeight="1" x14ac:dyDescent="0.2">
      <c r="A8" s="7" t="s">
        <v>98</v>
      </c>
      <c r="B8" s="4" t="s">
        <v>59</v>
      </c>
      <c r="C8" s="4" t="s">
        <v>71</v>
      </c>
      <c r="D8" s="4" t="s">
        <v>60</v>
      </c>
      <c r="E8" s="4" t="s">
        <v>97</v>
      </c>
      <c r="F8" s="8" t="s">
        <v>33</v>
      </c>
      <c r="G8" s="8" t="s">
        <v>18</v>
      </c>
      <c r="H8" s="9">
        <v>10210068.460000001</v>
      </c>
      <c r="I8" s="9">
        <v>2983216.2600000007</v>
      </c>
      <c r="J8" s="11"/>
    </row>
    <row r="9" spans="1:10" s="10" customFormat="1" ht="80.099999999999994" customHeight="1" x14ac:dyDescent="0.2">
      <c r="A9" s="7" t="s">
        <v>100</v>
      </c>
      <c r="B9" s="4" t="s">
        <v>27</v>
      </c>
      <c r="C9" s="4" t="s">
        <v>71</v>
      </c>
      <c r="D9" s="4" t="s">
        <v>28</v>
      </c>
      <c r="E9" s="4" t="s">
        <v>99</v>
      </c>
      <c r="F9" s="8" t="s">
        <v>29</v>
      </c>
      <c r="G9" s="8" t="s">
        <v>96</v>
      </c>
      <c r="H9" s="9">
        <v>9536839</v>
      </c>
      <c r="I9" s="9">
        <v>500327.27999999933</v>
      </c>
      <c r="J9" s="11"/>
    </row>
    <row r="10" spans="1:10" s="10" customFormat="1" ht="80.099999999999994" customHeight="1" x14ac:dyDescent="0.2">
      <c r="A10" s="7" t="s">
        <v>102</v>
      </c>
      <c r="B10" s="4" t="s">
        <v>21</v>
      </c>
      <c r="C10" s="4" t="s">
        <v>71</v>
      </c>
      <c r="D10" s="4">
        <v>9985710493</v>
      </c>
      <c r="E10" s="4" t="s">
        <v>101</v>
      </c>
      <c r="F10" s="8" t="s">
        <v>74</v>
      </c>
      <c r="G10" s="8" t="s">
        <v>123</v>
      </c>
      <c r="H10" s="9">
        <v>8207639.0899999999</v>
      </c>
      <c r="I10" s="9">
        <v>6894814.0899999999</v>
      </c>
      <c r="J10" s="12"/>
    </row>
    <row r="11" spans="1:10" s="10" customFormat="1" ht="80.099999999999994" customHeight="1" x14ac:dyDescent="0.2">
      <c r="A11" s="7" t="s">
        <v>104</v>
      </c>
      <c r="B11" s="4" t="s">
        <v>70</v>
      </c>
      <c r="C11" s="4" t="s">
        <v>71</v>
      </c>
      <c r="D11" s="4" t="s">
        <v>64</v>
      </c>
      <c r="E11" s="4" t="s">
        <v>103</v>
      </c>
      <c r="F11" s="13">
        <v>45439</v>
      </c>
      <c r="G11" s="13">
        <v>46477</v>
      </c>
      <c r="H11" s="9">
        <v>8020394.4000000004</v>
      </c>
      <c r="I11" s="9">
        <v>5127626.1400000006</v>
      </c>
      <c r="J11" s="11"/>
    </row>
    <row r="12" spans="1:10" s="10" customFormat="1" ht="80.099999999999994" customHeight="1" x14ac:dyDescent="0.2">
      <c r="A12" s="7" t="s">
        <v>125</v>
      </c>
      <c r="B12" s="4" t="s">
        <v>34</v>
      </c>
      <c r="C12" s="4" t="s">
        <v>71</v>
      </c>
      <c r="D12" s="4" t="s">
        <v>35</v>
      </c>
      <c r="E12" s="4" t="s">
        <v>124</v>
      </c>
      <c r="F12" s="8" t="s">
        <v>36</v>
      </c>
      <c r="G12" s="8" t="s">
        <v>126</v>
      </c>
      <c r="H12" s="9">
        <v>8144463</v>
      </c>
      <c r="I12" s="9">
        <v>2226359.29</v>
      </c>
      <c r="J12" s="11"/>
    </row>
    <row r="13" spans="1:10" s="10" customFormat="1" ht="80.099999999999994" customHeight="1" x14ac:dyDescent="0.2">
      <c r="A13" s="7" t="s">
        <v>128</v>
      </c>
      <c r="B13" s="4" t="s">
        <v>129</v>
      </c>
      <c r="C13" s="4" t="s">
        <v>71</v>
      </c>
      <c r="D13" s="4" t="s">
        <v>65</v>
      </c>
      <c r="E13" s="4" t="s">
        <v>127</v>
      </c>
      <c r="F13" s="13">
        <v>45509</v>
      </c>
      <c r="G13" s="13">
        <v>46142</v>
      </c>
      <c r="H13" s="9">
        <v>6870574.4800000004</v>
      </c>
      <c r="I13" s="9">
        <v>4093444.7200000007</v>
      </c>
      <c r="J13" s="11"/>
    </row>
    <row r="14" spans="1:10" s="10" customFormat="1" ht="80.099999999999994" customHeight="1" x14ac:dyDescent="0.2">
      <c r="A14" s="7" t="s">
        <v>144</v>
      </c>
      <c r="B14" s="4" t="s">
        <v>30</v>
      </c>
      <c r="C14" s="4" t="s">
        <v>71</v>
      </c>
      <c r="D14" s="4" t="s">
        <v>31</v>
      </c>
      <c r="E14" s="4" t="s">
        <v>143</v>
      </c>
      <c r="F14" s="8" t="s">
        <v>32</v>
      </c>
      <c r="G14" s="8" t="s">
        <v>10</v>
      </c>
      <c r="H14" s="9">
        <v>6781851.6399999997</v>
      </c>
      <c r="I14" s="9">
        <v>1003327.3999999994</v>
      </c>
      <c r="J14" s="11"/>
    </row>
    <row r="15" spans="1:10" s="10" customFormat="1" ht="80.099999999999994" customHeight="1" x14ac:dyDescent="0.2">
      <c r="A15" s="7" t="s">
        <v>78</v>
      </c>
      <c r="B15" s="4" t="s">
        <v>19</v>
      </c>
      <c r="C15" s="4" t="s">
        <v>71</v>
      </c>
      <c r="D15" s="4" t="s">
        <v>20</v>
      </c>
      <c r="E15" s="4" t="s">
        <v>131</v>
      </c>
      <c r="F15" s="8" t="s">
        <v>41</v>
      </c>
      <c r="G15" s="8" t="s">
        <v>130</v>
      </c>
      <c r="H15" s="9">
        <v>6095758</v>
      </c>
      <c r="I15" s="9">
        <v>797180.26999999955</v>
      </c>
      <c r="J15" s="11"/>
    </row>
    <row r="16" spans="1:10" s="10" customFormat="1" ht="80.099999999999994" customHeight="1" x14ac:dyDescent="0.2">
      <c r="A16" s="7" t="s">
        <v>133</v>
      </c>
      <c r="B16" s="4" t="s">
        <v>68</v>
      </c>
      <c r="C16" s="4" t="s">
        <v>71</v>
      </c>
      <c r="D16" s="4" t="s">
        <v>66</v>
      </c>
      <c r="E16" s="4" t="s">
        <v>132</v>
      </c>
      <c r="F16" s="13">
        <v>45636</v>
      </c>
      <c r="G16" s="13">
        <v>46052</v>
      </c>
      <c r="H16" s="9">
        <v>5923190</v>
      </c>
      <c r="I16" s="9">
        <v>3375894.43</v>
      </c>
      <c r="J16" s="11"/>
    </row>
    <row r="17" spans="1:10" s="10" customFormat="1" ht="80.099999999999994" customHeight="1" x14ac:dyDescent="0.2">
      <c r="A17" s="7" t="s">
        <v>134</v>
      </c>
      <c r="B17" s="4" t="s">
        <v>37</v>
      </c>
      <c r="C17" s="4" t="s">
        <v>71</v>
      </c>
      <c r="D17" s="4" t="s">
        <v>38</v>
      </c>
      <c r="E17" s="4" t="s">
        <v>105</v>
      </c>
      <c r="F17" s="8" t="s">
        <v>39</v>
      </c>
      <c r="G17" s="8" t="s">
        <v>40</v>
      </c>
      <c r="H17" s="9">
        <v>5392869</v>
      </c>
      <c r="I17" s="9">
        <v>2895943.26</v>
      </c>
      <c r="J17" s="11"/>
    </row>
    <row r="18" spans="1:10" s="10" customFormat="1" ht="80.099999999999994" customHeight="1" x14ac:dyDescent="0.2">
      <c r="A18" s="7" t="s">
        <v>145</v>
      </c>
      <c r="B18" s="4" t="s">
        <v>45</v>
      </c>
      <c r="C18" s="4" t="s">
        <v>73</v>
      </c>
      <c r="D18" s="4" t="s">
        <v>43</v>
      </c>
      <c r="E18" s="4" t="s">
        <v>106</v>
      </c>
      <c r="F18" s="14" t="s">
        <v>146</v>
      </c>
      <c r="G18" s="8" t="s">
        <v>135</v>
      </c>
      <c r="H18" s="15">
        <v>5037624</v>
      </c>
      <c r="I18" s="15">
        <v>2392122.8199999998</v>
      </c>
      <c r="J18" s="11"/>
    </row>
    <row r="19" spans="1:10" s="10" customFormat="1" ht="80.099999999999994" customHeight="1" x14ac:dyDescent="0.2">
      <c r="A19" s="7" t="s">
        <v>137</v>
      </c>
      <c r="B19" s="4" t="s">
        <v>53</v>
      </c>
      <c r="C19" s="4" t="s">
        <v>71</v>
      </c>
      <c r="D19" s="4" t="s">
        <v>54</v>
      </c>
      <c r="E19" s="4" t="s">
        <v>136</v>
      </c>
      <c r="F19" s="8" t="s">
        <v>52</v>
      </c>
      <c r="G19" s="8" t="s">
        <v>96</v>
      </c>
      <c r="H19" s="9">
        <v>5581296</v>
      </c>
      <c r="I19" s="9">
        <v>1070430.0499999998</v>
      </c>
      <c r="J19" s="11"/>
    </row>
    <row r="20" spans="1:10" s="10" customFormat="1" ht="80.099999999999994" customHeight="1" x14ac:dyDescent="0.2">
      <c r="A20" s="7" t="s">
        <v>108</v>
      </c>
      <c r="B20" s="4" t="s">
        <v>49</v>
      </c>
      <c r="C20" s="4" t="s">
        <v>71</v>
      </c>
      <c r="D20" s="4" t="s">
        <v>50</v>
      </c>
      <c r="E20" s="4" t="s">
        <v>107</v>
      </c>
      <c r="F20" s="8" t="s">
        <v>7</v>
      </c>
      <c r="G20" s="8" t="s">
        <v>8</v>
      </c>
      <c r="H20" s="9">
        <v>3798038.2</v>
      </c>
      <c r="I20" s="9">
        <v>8818.4300000001676</v>
      </c>
      <c r="J20" s="11"/>
    </row>
    <row r="21" spans="1:10" s="10" customFormat="1" ht="80.099999999999994" customHeight="1" x14ac:dyDescent="0.2">
      <c r="A21" s="7" t="s">
        <v>110</v>
      </c>
      <c r="B21" s="4" t="s">
        <v>9</v>
      </c>
      <c r="C21" s="4" t="s">
        <v>71</v>
      </c>
      <c r="D21" s="4" t="s">
        <v>47</v>
      </c>
      <c r="E21" s="4" t="s">
        <v>109</v>
      </c>
      <c r="F21" s="8" t="s">
        <v>48</v>
      </c>
      <c r="G21" s="8" t="s">
        <v>138</v>
      </c>
      <c r="H21" s="9">
        <v>3713587.02</v>
      </c>
      <c r="I21" s="9">
        <v>859566</v>
      </c>
      <c r="J21" s="11"/>
    </row>
    <row r="22" spans="1:10" s="10" customFormat="1" ht="80.099999999999994" customHeight="1" x14ac:dyDescent="0.2">
      <c r="A22" s="7" t="s">
        <v>139</v>
      </c>
      <c r="B22" s="4" t="s">
        <v>30</v>
      </c>
      <c r="C22" s="4" t="s">
        <v>73</v>
      </c>
      <c r="D22" s="4" t="s">
        <v>44</v>
      </c>
      <c r="E22" s="4" t="s">
        <v>111</v>
      </c>
      <c r="F22" s="8" t="s">
        <v>42</v>
      </c>
      <c r="G22" s="8" t="s">
        <v>10</v>
      </c>
      <c r="H22" s="9">
        <v>4295884.53</v>
      </c>
      <c r="I22" s="9">
        <v>1198246.08</v>
      </c>
      <c r="J22" s="11"/>
    </row>
    <row r="23" spans="1:10" s="10" customFormat="1" ht="80.099999999999994" customHeight="1" x14ac:dyDescent="0.2">
      <c r="A23" s="7" t="s">
        <v>113</v>
      </c>
      <c r="B23" s="4" t="s">
        <v>61</v>
      </c>
      <c r="C23" s="4" t="s">
        <v>73</v>
      </c>
      <c r="D23" s="4" t="s">
        <v>62</v>
      </c>
      <c r="E23" s="4" t="s">
        <v>112</v>
      </c>
      <c r="F23" s="14" t="s">
        <v>63</v>
      </c>
      <c r="G23" s="14" t="s">
        <v>18</v>
      </c>
      <c r="H23" s="15">
        <v>3276601.61</v>
      </c>
      <c r="I23" s="15">
        <v>874860.44999999972</v>
      </c>
      <c r="J23" s="11"/>
    </row>
    <row r="24" spans="1:10" s="10" customFormat="1" ht="80.099999999999994" customHeight="1" x14ac:dyDescent="0.2">
      <c r="A24" s="7" t="s">
        <v>81</v>
      </c>
      <c r="B24" s="4" t="s">
        <v>15</v>
      </c>
      <c r="C24" s="4" t="s">
        <v>73</v>
      </c>
      <c r="D24" s="4" t="s">
        <v>16</v>
      </c>
      <c r="E24" s="4" t="s">
        <v>140</v>
      </c>
      <c r="F24" s="14" t="s">
        <v>17</v>
      </c>
      <c r="G24" s="14" t="s">
        <v>18</v>
      </c>
      <c r="H24" s="15">
        <v>2466707</v>
      </c>
      <c r="I24" s="15">
        <v>26921</v>
      </c>
      <c r="J24" s="11"/>
    </row>
    <row r="25" spans="1:10" s="10" customFormat="1" ht="80.099999999999994" customHeight="1" x14ac:dyDescent="0.2">
      <c r="A25" s="7" t="s">
        <v>142</v>
      </c>
      <c r="B25" s="4" t="s">
        <v>46</v>
      </c>
      <c r="C25" s="4" t="s">
        <v>73</v>
      </c>
      <c r="D25" s="4" t="s">
        <v>55</v>
      </c>
      <c r="E25" s="4" t="s">
        <v>141</v>
      </c>
      <c r="F25" s="14" t="s">
        <v>56</v>
      </c>
      <c r="G25" s="14" t="s">
        <v>8</v>
      </c>
      <c r="H25" s="15">
        <v>2369888</v>
      </c>
      <c r="I25" s="15">
        <v>39272.709999999963</v>
      </c>
      <c r="J25" s="11"/>
    </row>
    <row r="26" spans="1:10" s="10" customFormat="1" ht="80.099999999999994" customHeight="1" x14ac:dyDescent="0.2">
      <c r="A26" s="7" t="s">
        <v>115</v>
      </c>
      <c r="B26" s="4" t="s">
        <v>69</v>
      </c>
      <c r="C26" s="4" t="s">
        <v>73</v>
      </c>
      <c r="D26" s="4" t="s">
        <v>67</v>
      </c>
      <c r="E26" s="4" t="s">
        <v>114</v>
      </c>
      <c r="F26" s="13">
        <v>45645</v>
      </c>
      <c r="G26" s="13">
        <v>46203</v>
      </c>
      <c r="H26" s="9">
        <v>1344661.4</v>
      </c>
      <c r="I26" s="9">
        <v>12405</v>
      </c>
    </row>
    <row r="27" spans="1:10" s="10" customFormat="1" ht="75.75" customHeight="1" x14ac:dyDescent="0.2">
      <c r="A27" s="7" t="s">
        <v>117</v>
      </c>
      <c r="B27" s="4" t="s">
        <v>82</v>
      </c>
      <c r="C27" s="4" t="s">
        <v>73</v>
      </c>
      <c r="D27" s="4" t="s">
        <v>57</v>
      </c>
      <c r="E27" s="4" t="s">
        <v>116</v>
      </c>
      <c r="F27" s="14" t="s">
        <v>58</v>
      </c>
      <c r="G27" s="14" t="s">
        <v>138</v>
      </c>
      <c r="H27" s="15">
        <v>1311790.05</v>
      </c>
      <c r="I27" s="15">
        <v>14765.010000000009</v>
      </c>
      <c r="J27" s="11"/>
    </row>
    <row r="28" spans="1:10" s="10" customFormat="1" ht="80.099999999999994" customHeight="1" x14ac:dyDescent="0.2">
      <c r="A28" s="7" t="s">
        <v>119</v>
      </c>
      <c r="B28" s="4" t="s">
        <v>49</v>
      </c>
      <c r="C28" s="4" t="s">
        <v>71</v>
      </c>
      <c r="D28" s="4" t="s">
        <v>51</v>
      </c>
      <c r="E28" s="4" t="s">
        <v>118</v>
      </c>
      <c r="F28" s="8" t="s">
        <v>7</v>
      </c>
      <c r="G28" s="8" t="s">
        <v>8</v>
      </c>
      <c r="H28" s="9">
        <v>3798038</v>
      </c>
      <c r="I28" s="9">
        <v>28291.360000000102</v>
      </c>
      <c r="J28" s="11"/>
    </row>
    <row r="29" spans="1:10" s="10" customFormat="1" ht="80.099999999999994" customHeight="1" x14ac:dyDescent="0.2">
      <c r="A29" s="7" t="s">
        <v>121</v>
      </c>
      <c r="B29" s="4" t="s">
        <v>83</v>
      </c>
      <c r="C29" s="4" t="s">
        <v>71</v>
      </c>
      <c r="D29" s="4" t="s">
        <v>84</v>
      </c>
      <c r="E29" s="4" t="s">
        <v>120</v>
      </c>
      <c r="F29" s="16">
        <v>45848</v>
      </c>
      <c r="G29" s="13">
        <v>46203</v>
      </c>
      <c r="H29" s="9">
        <v>2229336</v>
      </c>
      <c r="I29" s="9">
        <v>1821733.27</v>
      </c>
      <c r="J29" s="11"/>
    </row>
    <row r="30" spans="1:10" s="10" customFormat="1" ht="80.099999999999994" customHeight="1" x14ac:dyDescent="0.2">
      <c r="A30" s="7" t="s">
        <v>149</v>
      </c>
      <c r="B30" s="4" t="s">
        <v>45</v>
      </c>
      <c r="C30" s="4" t="s">
        <v>73</v>
      </c>
      <c r="D30" s="4" t="s">
        <v>86</v>
      </c>
      <c r="E30" s="4" t="s">
        <v>122</v>
      </c>
      <c r="F30" s="13">
        <v>45980</v>
      </c>
      <c r="G30" s="13">
        <v>46387</v>
      </c>
      <c r="H30" s="9">
        <v>870698</v>
      </c>
      <c r="I30" s="9">
        <v>870698</v>
      </c>
      <c r="J30" s="11"/>
    </row>
  </sheetData>
  <autoFilter ref="A1:I30" xr:uid="{00000000-0001-0000-0000-000000000000}">
    <sortState xmlns:xlrd2="http://schemas.microsoft.com/office/spreadsheetml/2017/richdata2" ref="A2:I28">
      <sortCondition descending="1" ref="H1:H28"/>
    </sortState>
  </autoFilter>
  <conditionalFormatting sqref="D1:E4 D5:D7 D8:E1048576">
    <cfRule type="duplicateValues" dxfId="12" priority="67"/>
    <cfRule type="duplicateValues" dxfId="11" priority="68"/>
    <cfRule type="duplicateValues" dxfId="10" priority="69"/>
    <cfRule type="duplicateValues" dxfId="9" priority="70"/>
  </conditionalFormatting>
  <conditionalFormatting sqref="D1:E1048576">
    <cfRule type="duplicateValues" dxfId="8" priority="1"/>
    <cfRule type="duplicateValues" dxfId="7" priority="2"/>
  </conditionalFormatting>
  <conditionalFormatting sqref="E5:E7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H1:H1048576">
    <cfRule type="duplicateValues" dxfId="2" priority="14"/>
    <cfRule type="duplicateValues" dxfId="1" priority="25"/>
    <cfRule type="duplicateValues" dxfId="0" priority="26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Nando Fiengo</dc:creator>
  <cp:keywords/>
  <dc:description/>
  <cp:lastModifiedBy>Nando Fiengo</cp:lastModifiedBy>
  <dcterms:created xsi:type="dcterms:W3CDTF">2025-03-09T10:39:01Z</dcterms:created>
  <dcterms:modified xsi:type="dcterms:W3CDTF">2026-02-12T13:38:32Z</dcterms:modified>
  <cp:category/>
</cp:coreProperties>
</file>